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chikushikai-02\Desktop\事務局使用\07.事務局\図書\注文書（ＨＰ掲載用）\２．保護あり\"/>
    </mc:Choice>
  </mc:AlternateContent>
  <xr:revisionPtr revIDLastSave="0" documentId="13_ncr:1_{08242680-F0F1-471A-AB67-B9225B83F466}" xr6:coauthVersionLast="45" xr6:coauthVersionMax="45" xr10:uidLastSave="{00000000-0000-0000-0000-000000000000}"/>
  <bookViews>
    <workbookView xWindow="-108" yWindow="-108" windowWidth="23256" windowHeight="12576" xr2:uid="{862FBEC2-6AE1-4CFE-8655-7A3EFC5BCA36}"/>
  </bookViews>
  <sheets>
    <sheet name="書籍注文書【一般用】" sheetId="1" r:id="rId1"/>
  </sheets>
  <definedNames>
    <definedName name="_xlnm.Print_Area" localSheetId="0">書籍注文書【一般用】!$A$1:$I$24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4" i="1" l="1"/>
  <c r="F17" i="1" l="1"/>
  <c r="F16" i="1"/>
  <c r="F13" i="1"/>
  <c r="F12" i="1"/>
  <c r="F11" i="1"/>
  <c r="F10" i="1"/>
  <c r="F9" i="1"/>
  <c r="F8" i="1"/>
  <c r="F7" i="1"/>
  <c r="F6" i="1"/>
  <c r="F18" i="1" l="1"/>
</calcChain>
</file>

<file path=xl/sharedStrings.xml><?xml version="1.0" encoding="utf-8"?>
<sst xmlns="http://schemas.openxmlformats.org/spreadsheetml/2006/main" count="44" uniqueCount="40">
  <si>
    <t>書籍注文書</t>
    <rPh sb="0" eb="2">
      <t>ショセキ</t>
    </rPh>
    <rPh sb="2" eb="5">
      <t>チュウモンショ</t>
    </rPh>
    <phoneticPr fontId="2"/>
  </si>
  <si>
    <t>書籍名</t>
    <rPh sb="0" eb="2">
      <t>ショセキ</t>
    </rPh>
    <rPh sb="2" eb="3">
      <t>メイ</t>
    </rPh>
    <phoneticPr fontId="2"/>
  </si>
  <si>
    <t>注文数</t>
    <rPh sb="0" eb="3">
      <t>チュウモンスウ</t>
    </rPh>
    <phoneticPr fontId="2"/>
  </si>
  <si>
    <t>金額</t>
    <rPh sb="0" eb="2">
      <t>キンガク</t>
    </rPh>
    <phoneticPr fontId="2"/>
  </si>
  <si>
    <t>3冊以上</t>
    <rPh sb="1" eb="2">
      <t>サツ</t>
    </rPh>
    <rPh sb="2" eb="4">
      <t>イジョウ</t>
    </rPh>
    <phoneticPr fontId="2"/>
  </si>
  <si>
    <t>6冊以上</t>
    <rPh sb="1" eb="2">
      <t>サツ</t>
    </rPh>
    <rPh sb="2" eb="4">
      <t>イジョウ</t>
    </rPh>
    <phoneticPr fontId="2"/>
  </si>
  <si>
    <t>4冊以上</t>
    <rPh sb="1" eb="2">
      <t>サツ</t>
    </rPh>
    <rPh sb="2" eb="4">
      <t>イジョウ</t>
    </rPh>
    <phoneticPr fontId="2"/>
  </si>
  <si>
    <t>宅急便着払い</t>
    <rPh sb="0" eb="2">
      <t>タッキュウ</t>
    </rPh>
    <rPh sb="2" eb="3">
      <t>ビン</t>
    </rPh>
    <rPh sb="3" eb="5">
      <t>チャクバラ</t>
    </rPh>
    <phoneticPr fontId="2"/>
  </si>
  <si>
    <t>申込者（担当者）名</t>
    <rPh sb="0" eb="2">
      <t>モウシコミ</t>
    </rPh>
    <rPh sb="2" eb="3">
      <t>シャ</t>
    </rPh>
    <rPh sb="4" eb="7">
      <t>タントウシャ</t>
    </rPh>
    <rPh sb="8" eb="9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</si>
  <si>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</si>
  <si>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送付先</t>
    <rPh sb="0" eb="2">
      <t>ソウフ</t>
    </rPh>
    <rPh sb="2" eb="3">
      <t>サキ</t>
    </rPh>
    <phoneticPr fontId="2"/>
  </si>
  <si>
    <t>請求宛名</t>
    <rPh sb="0" eb="2">
      <t>セイキュウ</t>
    </rPh>
    <rPh sb="2" eb="4">
      <t>アテナ</t>
    </rPh>
    <phoneticPr fontId="2"/>
  </si>
  <si>
    <t>＊同一種類書籍ご注文の場合の送付方法＊</t>
    <rPh sb="1" eb="2">
      <t>ドウ</t>
    </rPh>
    <rPh sb="2" eb="5">
      <t>イッシュルイ</t>
    </rPh>
    <rPh sb="5" eb="7">
      <t>ショセキ</t>
    </rPh>
    <rPh sb="8" eb="10">
      <t>チュウモン</t>
    </rPh>
    <rPh sb="11" eb="13">
      <t>バアイ</t>
    </rPh>
    <rPh sb="14" eb="16">
      <t>ソウフ</t>
    </rPh>
    <rPh sb="16" eb="18">
      <t>ホウホウ</t>
    </rPh>
    <phoneticPr fontId="2"/>
  </si>
  <si>
    <t>会社名</t>
    <rPh sb="0" eb="3">
      <t>カイシャメイ</t>
    </rPh>
    <phoneticPr fontId="2"/>
  </si>
  <si>
    <t>注文日</t>
    <rPh sb="0" eb="3">
      <t>チュウモンビ</t>
    </rPh>
    <phoneticPr fontId="2"/>
  </si>
  <si>
    <t>送付先等</t>
    <rPh sb="0" eb="2">
      <t>ソウフ</t>
    </rPh>
    <rPh sb="2" eb="3">
      <t>サキ</t>
    </rPh>
    <rPh sb="3" eb="4">
      <t>ナド</t>
    </rPh>
    <phoneticPr fontId="2"/>
  </si>
  <si>
    <t>書籍代金計</t>
    <rPh sb="0" eb="2">
      <t>ショセキ</t>
    </rPh>
    <rPh sb="2" eb="4">
      <t>ダイキン</t>
    </rPh>
    <rPh sb="4" eb="5">
      <t>ケイ</t>
    </rPh>
    <phoneticPr fontId="2"/>
  </si>
  <si>
    <t>注文先 ➡ 熊本県建築士会ＦＡＸ：０９６－３８３－１５４３　／　E－mail：LEB03540＠nifty.ne.jp</t>
    <phoneticPr fontId="2"/>
  </si>
  <si>
    <t>▣ 太枠の注文日、注文数、送付先等をご記入の上、ＦＡＸ又はメールにてご注文ください ▣</t>
    <rPh sb="2" eb="4">
      <t>フトワク</t>
    </rPh>
    <rPh sb="5" eb="8">
      <t>チュウモンビ</t>
    </rPh>
    <rPh sb="9" eb="12">
      <t>チュウモンスウ</t>
    </rPh>
    <rPh sb="13" eb="16">
      <t>ソウフサキ</t>
    </rPh>
    <rPh sb="16" eb="17">
      <t>ナド</t>
    </rPh>
    <rPh sb="19" eb="21">
      <t>キニュウ</t>
    </rPh>
    <rPh sb="22" eb="23">
      <t>ウエ</t>
    </rPh>
    <rPh sb="27" eb="28">
      <t>マタ</t>
    </rPh>
    <rPh sb="35" eb="37">
      <t>チュウモン</t>
    </rPh>
    <phoneticPr fontId="2"/>
  </si>
  <si>
    <t>1～2冊まで</t>
    <rPh sb="3" eb="4">
      <t>サツ</t>
    </rPh>
    <phoneticPr fontId="2"/>
  </si>
  <si>
    <t>１～5冊まで</t>
    <rPh sb="3" eb="4">
      <t>サツ</t>
    </rPh>
    <phoneticPr fontId="2"/>
  </si>
  <si>
    <t>１～3冊まで</t>
    <rPh sb="3" eb="4">
      <t>サツ</t>
    </rPh>
    <phoneticPr fontId="2"/>
  </si>
  <si>
    <r>
      <rPr>
        <sz val="9"/>
        <color theme="1"/>
        <rFont val="Segoe UI Symbol"/>
        <family val="1"/>
      </rPr>
      <t>➜</t>
    </r>
    <r>
      <rPr>
        <sz val="9"/>
        <color theme="1"/>
        <rFont val="UD デジタル 教科書体 N-R"/>
        <family val="1"/>
        <charset val="128"/>
      </rPr>
      <t>書籍代金及び送料（レターパックライト利用の場合）の請求書を発行いたしますので、請求書の宛先名をご記入ください。また、請求書は書籍と一緒に送付いたします。</t>
    </r>
    <rPh sb="1" eb="3">
      <t>ショセキ</t>
    </rPh>
    <rPh sb="3" eb="5">
      <t>ダイキン</t>
    </rPh>
    <rPh sb="5" eb="6">
      <t>オヨ</t>
    </rPh>
    <rPh sb="7" eb="9">
      <t>ソウリョウ</t>
    </rPh>
    <rPh sb="19" eb="21">
      <t>リヨウ</t>
    </rPh>
    <rPh sb="22" eb="24">
      <t>バアイ</t>
    </rPh>
    <rPh sb="26" eb="29">
      <t>セイキュウショ</t>
    </rPh>
    <rPh sb="30" eb="32">
      <t>ハッコウ</t>
    </rPh>
    <rPh sb="40" eb="43">
      <t>セイキュウショ</t>
    </rPh>
    <rPh sb="44" eb="46">
      <t>アテサキ</t>
    </rPh>
    <rPh sb="46" eb="47">
      <t>メイ</t>
    </rPh>
    <rPh sb="49" eb="51">
      <t>キニュウ</t>
    </rPh>
    <rPh sb="59" eb="62">
      <t>セイキュウショ</t>
    </rPh>
    <rPh sb="63" eb="65">
      <t>ショセキ</t>
    </rPh>
    <rPh sb="66" eb="68">
      <t>イッショ</t>
    </rPh>
    <rPh sb="69" eb="71">
      <t>ソウフ</t>
    </rPh>
    <phoneticPr fontId="2"/>
  </si>
  <si>
    <r>
      <rPr>
        <sz val="9"/>
        <color theme="1"/>
        <rFont val="Segoe UI Symbol"/>
        <family val="1"/>
      </rPr>
      <t>👆</t>
    </r>
    <r>
      <rPr>
        <sz val="9"/>
        <color theme="1"/>
        <rFont val="UD デジタル 教科書体 N-R"/>
        <family val="1"/>
        <charset val="128"/>
      </rPr>
      <t>同一種類以外による書籍ご注文の場合、送付方法が着払いになった場合はご連絡いたします。</t>
    </r>
    <rPh sb="2" eb="3">
      <t>ドウ</t>
    </rPh>
    <rPh sb="3" eb="6">
      <t>イッシュルイ</t>
    </rPh>
    <rPh sb="6" eb="8">
      <t>イガイ</t>
    </rPh>
    <rPh sb="11" eb="13">
      <t>ショセキ</t>
    </rPh>
    <rPh sb="14" eb="16">
      <t>チュウモン</t>
    </rPh>
    <rPh sb="17" eb="19">
      <t>バアイ</t>
    </rPh>
    <rPh sb="20" eb="22">
      <t>ソウフ</t>
    </rPh>
    <rPh sb="22" eb="24">
      <t>ホウホウ</t>
    </rPh>
    <rPh sb="25" eb="27">
      <t>チャクバラ</t>
    </rPh>
    <rPh sb="32" eb="34">
      <t>バアイ</t>
    </rPh>
    <rPh sb="36" eb="38">
      <t>レンラク</t>
    </rPh>
    <phoneticPr fontId="2"/>
  </si>
  <si>
    <t>〚一般用（建築士会会員以外）〛</t>
    <rPh sb="1" eb="3">
      <t>イッパン</t>
    </rPh>
    <rPh sb="3" eb="4">
      <t>ヨウ</t>
    </rPh>
    <rPh sb="5" eb="8">
      <t>ケンチクシ</t>
    </rPh>
    <rPh sb="8" eb="9">
      <t>カイ</t>
    </rPh>
    <rPh sb="9" eb="11">
      <t>カイイン</t>
    </rPh>
    <rPh sb="11" eb="13">
      <t>イガイ</t>
    </rPh>
    <phoneticPr fontId="2"/>
  </si>
  <si>
    <t>電話番号</t>
    <rPh sb="0" eb="2">
      <t>デンワ</t>
    </rPh>
    <rPh sb="2" eb="4">
      <t>バンゴウ</t>
    </rPh>
    <phoneticPr fontId="2"/>
  </si>
  <si>
    <t>一般価格</t>
    <rPh sb="0" eb="2">
      <t>イッパン</t>
    </rPh>
    <rPh sb="2" eb="4">
      <t>カカク</t>
    </rPh>
    <phoneticPr fontId="2"/>
  </si>
  <si>
    <t xml:space="preserve"> 四会連合協定　建築設計・監理業務委託契約書類</t>
    <rPh sb="1" eb="2">
      <t>ヨン</t>
    </rPh>
    <rPh sb="2" eb="3">
      <t>カイ</t>
    </rPh>
    <rPh sb="3" eb="5">
      <t>レンゴウ</t>
    </rPh>
    <rPh sb="5" eb="7">
      <t>キョウテイ</t>
    </rPh>
    <rPh sb="8" eb="10">
      <t>ケンチク</t>
    </rPh>
    <rPh sb="10" eb="12">
      <t>セッケイ</t>
    </rPh>
    <rPh sb="13" eb="15">
      <t>カンリ</t>
    </rPh>
    <rPh sb="15" eb="17">
      <t>ギョウム</t>
    </rPh>
    <rPh sb="17" eb="19">
      <t>イタク</t>
    </rPh>
    <rPh sb="19" eb="21">
      <t>ケイヤク</t>
    </rPh>
    <rPh sb="21" eb="23">
      <t>ショルイ</t>
    </rPh>
    <phoneticPr fontId="2"/>
  </si>
  <si>
    <t xml:space="preserve"> 四会連合協定　建築設計・監理業務委託契約書類（小規模向け）</t>
    <rPh sb="1" eb="2">
      <t>ヨン</t>
    </rPh>
    <rPh sb="2" eb="3">
      <t>カイ</t>
    </rPh>
    <rPh sb="3" eb="5">
      <t>レンゴウ</t>
    </rPh>
    <rPh sb="5" eb="7">
      <t>キョウテイ</t>
    </rPh>
    <rPh sb="8" eb="10">
      <t>ケンチク</t>
    </rPh>
    <rPh sb="10" eb="12">
      <t>セッケイ</t>
    </rPh>
    <rPh sb="13" eb="15">
      <t>カンリ</t>
    </rPh>
    <rPh sb="15" eb="17">
      <t>ギョウム</t>
    </rPh>
    <rPh sb="17" eb="19">
      <t>イタク</t>
    </rPh>
    <rPh sb="19" eb="21">
      <t>ケイヤク</t>
    </rPh>
    <rPh sb="21" eb="23">
      <t>ショルイ</t>
    </rPh>
    <rPh sb="24" eb="27">
      <t>ショウキボ</t>
    </rPh>
    <rPh sb="27" eb="28">
      <t>ム</t>
    </rPh>
    <phoneticPr fontId="2"/>
  </si>
  <si>
    <t xml:space="preserve"> 四会連合協定　マンション修繕設計・監理等業務委託契約書類</t>
    <rPh sb="1" eb="2">
      <t>ヨン</t>
    </rPh>
    <rPh sb="2" eb="3">
      <t>カイ</t>
    </rPh>
    <rPh sb="3" eb="5">
      <t>レンゴウ</t>
    </rPh>
    <rPh sb="5" eb="7">
      <t>キョウテイ</t>
    </rPh>
    <rPh sb="13" eb="15">
      <t>シュウゼン</t>
    </rPh>
    <rPh sb="15" eb="17">
      <t>セッケイ</t>
    </rPh>
    <rPh sb="18" eb="21">
      <t>カンリトウ</t>
    </rPh>
    <rPh sb="21" eb="23">
      <t>ギョウム</t>
    </rPh>
    <rPh sb="23" eb="25">
      <t>イタク</t>
    </rPh>
    <rPh sb="25" eb="27">
      <t>ケイヤク</t>
    </rPh>
    <rPh sb="27" eb="29">
      <t>ショルイ</t>
    </rPh>
    <phoneticPr fontId="2"/>
  </si>
  <si>
    <t xml:space="preserve"> 民間（七会）連合協定　工事請負契約約款</t>
    <rPh sb="1" eb="3">
      <t>ミンカン</t>
    </rPh>
    <rPh sb="4" eb="6">
      <t>ナナカイ</t>
    </rPh>
    <rPh sb="7" eb="9">
      <t>レンゴウ</t>
    </rPh>
    <rPh sb="9" eb="11">
      <t>キョウテイ</t>
    </rPh>
    <rPh sb="12" eb="14">
      <t>コウジ</t>
    </rPh>
    <rPh sb="14" eb="16">
      <t>ウケオイ</t>
    </rPh>
    <rPh sb="16" eb="18">
      <t>ケイヤク</t>
    </rPh>
    <rPh sb="18" eb="20">
      <t>ヤッカン</t>
    </rPh>
    <phoneticPr fontId="2"/>
  </si>
  <si>
    <t xml:space="preserve"> 民間（七会）連合協定　小規模建築物設計施工一括用工事請負契約約款</t>
    <rPh sb="1" eb="3">
      <t>ミンカン</t>
    </rPh>
    <rPh sb="4" eb="6">
      <t>ナナカイ</t>
    </rPh>
    <rPh sb="7" eb="9">
      <t>レンゴウ</t>
    </rPh>
    <rPh sb="9" eb="11">
      <t>キョウテイ</t>
    </rPh>
    <rPh sb="12" eb="15">
      <t>ショウキボ</t>
    </rPh>
    <rPh sb="15" eb="17">
      <t>ケンチク</t>
    </rPh>
    <rPh sb="17" eb="18">
      <t>ブツ</t>
    </rPh>
    <rPh sb="18" eb="20">
      <t>セッケイ</t>
    </rPh>
    <rPh sb="20" eb="22">
      <t>セコウ</t>
    </rPh>
    <rPh sb="22" eb="25">
      <t>イッカツヨウ</t>
    </rPh>
    <rPh sb="25" eb="27">
      <t>コウジ</t>
    </rPh>
    <rPh sb="27" eb="29">
      <t>ウケオイ</t>
    </rPh>
    <rPh sb="29" eb="31">
      <t>ケイヤク</t>
    </rPh>
    <rPh sb="31" eb="33">
      <t>ヤッカン</t>
    </rPh>
    <phoneticPr fontId="2"/>
  </si>
  <si>
    <t xml:space="preserve"> 民間（七会）連合協定　リフォーム工事請負契約約款</t>
    <rPh sb="1" eb="3">
      <t>ミンカン</t>
    </rPh>
    <rPh sb="4" eb="6">
      <t>ナナカイ</t>
    </rPh>
    <rPh sb="7" eb="9">
      <t>レンゴウ</t>
    </rPh>
    <rPh sb="9" eb="11">
      <t>キョウテイ</t>
    </rPh>
    <rPh sb="17" eb="19">
      <t>コウジ</t>
    </rPh>
    <rPh sb="19" eb="21">
      <t>ウケオイ</t>
    </rPh>
    <rPh sb="21" eb="23">
      <t>ケイヤク</t>
    </rPh>
    <rPh sb="23" eb="25">
      <t>ヤッカン</t>
    </rPh>
    <phoneticPr fontId="2"/>
  </si>
  <si>
    <t xml:space="preserve"> 民間（七会）連合協定　マンション修繕工事請負契約約款</t>
    <rPh sb="1" eb="3">
      <t>ミンカン</t>
    </rPh>
    <rPh sb="4" eb="6">
      <t>ナナカイ</t>
    </rPh>
    <rPh sb="7" eb="9">
      <t>レンゴウ</t>
    </rPh>
    <rPh sb="9" eb="11">
      <t>キョウテイ</t>
    </rPh>
    <rPh sb="17" eb="19">
      <t>シュウゼン</t>
    </rPh>
    <rPh sb="19" eb="21">
      <t>コウジ</t>
    </rPh>
    <rPh sb="21" eb="23">
      <t>ウケオイ</t>
    </rPh>
    <rPh sb="23" eb="25">
      <t>ケイヤク</t>
    </rPh>
    <rPh sb="25" eb="27">
      <t>ヤッカン</t>
    </rPh>
    <phoneticPr fontId="2"/>
  </si>
  <si>
    <t xml:space="preserve"> 総合図作成ガイドライン</t>
    <rPh sb="1" eb="3">
      <t>ソウゴウ</t>
    </rPh>
    <rPh sb="3" eb="4">
      <t>ズ</t>
    </rPh>
    <rPh sb="4" eb="6">
      <t>サクセイ</t>
    </rPh>
    <phoneticPr fontId="2"/>
  </si>
  <si>
    <t xml:space="preserve"> 【赤本】建築基準法等の運用について（熊本県版）令和2年3月発行</t>
    <rPh sb="2" eb="4">
      <t>アカホン</t>
    </rPh>
    <rPh sb="5" eb="7">
      <t>ケンチク</t>
    </rPh>
    <rPh sb="7" eb="10">
      <t>キジュンホウ</t>
    </rPh>
    <rPh sb="10" eb="11">
      <t>トウ</t>
    </rPh>
    <rPh sb="12" eb="14">
      <t>ウンヨウ</t>
    </rPh>
    <rPh sb="19" eb="23">
      <t>クマモトケンバン</t>
    </rPh>
    <rPh sb="24" eb="26">
      <t>レイワ</t>
    </rPh>
    <rPh sb="27" eb="28">
      <t>ネン</t>
    </rPh>
    <rPh sb="29" eb="30">
      <t>ガツ</t>
    </rPh>
    <rPh sb="30" eb="32">
      <t>ハッコウ</t>
    </rPh>
    <phoneticPr fontId="2"/>
  </si>
  <si>
    <t xml:space="preserve"> 【青本】建築の手引き くまもと〔平成30年改訂版〕</t>
    <rPh sb="2" eb="4">
      <t>アオホン</t>
    </rPh>
    <rPh sb="5" eb="7">
      <t>ケンチク</t>
    </rPh>
    <rPh sb="8" eb="10">
      <t>テビ</t>
    </rPh>
    <rPh sb="17" eb="19">
      <t>ヘイセイ</t>
    </rPh>
    <rPh sb="21" eb="22">
      <t>ネン</t>
    </rPh>
    <rPh sb="22" eb="25">
      <t>カイテイバン</t>
    </rPh>
    <phoneticPr fontId="2"/>
  </si>
  <si>
    <r>
      <t xml:space="preserve"> </t>
    </r>
    <r>
      <rPr>
        <sz val="8.5"/>
        <color theme="1"/>
        <rFont val="メイリオ"/>
        <family val="3"/>
        <charset val="128"/>
      </rPr>
      <t xml:space="preserve">建築士がマンションの未来を変える大規模修繕 </t>
    </r>
    <r>
      <rPr>
        <sz val="10"/>
        <color theme="1"/>
        <rFont val="メイリオ"/>
        <family val="3"/>
        <charset val="128"/>
      </rPr>
      <t>修繕の心得</t>
    </r>
    <rPh sb="1" eb="4">
      <t>ケンチクシ</t>
    </rPh>
    <rPh sb="11" eb="13">
      <t>ミライ</t>
    </rPh>
    <rPh sb="14" eb="15">
      <t>カ</t>
    </rPh>
    <rPh sb="17" eb="20">
      <t>ダイキボ</t>
    </rPh>
    <rPh sb="20" eb="22">
      <t>シュウゼン</t>
    </rPh>
    <rPh sb="23" eb="25">
      <t>シュウゼン</t>
    </rPh>
    <rPh sb="26" eb="28">
      <t>ココロエ</t>
    </rPh>
    <phoneticPr fontId="2"/>
  </si>
  <si>
    <r>
      <t xml:space="preserve"> </t>
    </r>
    <r>
      <rPr>
        <sz val="8.5"/>
        <color theme="1"/>
        <rFont val="メイリオ"/>
        <family val="3"/>
        <charset val="128"/>
      </rPr>
      <t xml:space="preserve">発注者・設計者・監理者・施工者のための建築技術者が知っておきたい </t>
    </r>
    <r>
      <rPr>
        <sz val="10"/>
        <color theme="1"/>
        <rFont val="メイリオ"/>
        <family val="3"/>
        <charset val="128"/>
      </rPr>
      <t>施工の心得</t>
    </r>
    <rPh sb="1" eb="4">
      <t>ハッチュウシャ</t>
    </rPh>
    <rPh sb="5" eb="8">
      <t>セッケイシャ</t>
    </rPh>
    <rPh sb="9" eb="12">
      <t>カンリシャ</t>
    </rPh>
    <rPh sb="13" eb="16">
      <t>セコウシャ</t>
    </rPh>
    <rPh sb="20" eb="22">
      <t>ケンチク</t>
    </rPh>
    <rPh sb="22" eb="25">
      <t>ギジュツシャ</t>
    </rPh>
    <rPh sb="26" eb="27">
      <t>シ</t>
    </rPh>
    <rPh sb="34" eb="36">
      <t>セコウ</t>
    </rPh>
    <rPh sb="37" eb="39">
      <t>ココロエ</t>
    </rPh>
    <phoneticPr fontId="2"/>
  </si>
  <si>
    <t>ﾚﾀｰﾊﾟｯｸﾗｲﾄ：430円</t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</si>
</sst>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〒&quot;000\-0000&quot;&quot;"/>
    <numFmt numFmtId="177" formatCode="&quot;注&quot;&quot;文&quot;&quot;日&quot;\:[$]ggge&quot;年&quot;m&quot;月&quot;d&quot;日&quot;\(aaa\);@" x16r2:formatCode16="&quot;注&quot;&quot;文&quot;&quot;日&quot;\:[$-ja-JP-x-gannen]ggge&quot;年&quot;m&quot;月&quot;d&quot;日&quot;\(aaa\);@"/>
    <numFmt numFmtId="178" formatCode="[$-411]ggge&quot;年&quot;m&quot;月&quot;d&quot;日&quot;\ \(aaa\)\ 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UD デジタル 教科書体 N-R"/>
      <family val="1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UD デジタル 教科書体 N-R"/>
      <family val="1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theme="1"/>
      <name val="Segoe UI Symbol"/>
      <family val="1"/>
    </font>
    <font>
      <sz val="8.5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6" fontId="3" fillId="0" borderId="29" xfId="2" applyFont="1" applyBorder="1" applyAlignment="1">
      <alignment horizontal="right" vertical="center"/>
    </xf>
    <xf numFmtId="38" fontId="6" fillId="0" borderId="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3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38" fontId="6" fillId="5" borderId="39" xfId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7" fontId="6" fillId="0" borderId="0" xfId="0" applyNumberFormat="1" applyFont="1" applyBorder="1" applyAlignment="1"/>
    <xf numFmtId="0" fontId="8" fillId="0" borderId="1" xfId="0" applyFont="1" applyBorder="1" applyAlignment="1">
      <alignment horizontal="center" vertical="center"/>
    </xf>
    <xf numFmtId="178" fontId="6" fillId="0" borderId="4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176" fontId="6" fillId="0" borderId="35" xfId="1" applyNumberFormat="1" applyFont="1" applyFill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6" fontId="6" fillId="0" borderId="36" xfId="1" applyNumberFormat="1" applyFont="1" applyFill="1" applyBorder="1" applyAlignment="1" applyProtection="1">
      <alignment horizontal="left" vertical="center" shrinkToFit="1"/>
      <protection locked="0"/>
    </xf>
    <xf numFmtId="176" fontId="6" fillId="0" borderId="37" xfId="1" applyNumberFormat="1" applyFont="1" applyFill="1" applyBorder="1" applyAlignment="1" applyProtection="1">
      <alignment horizontal="left" vertical="center" shrinkToFit="1"/>
      <protection locked="0"/>
    </xf>
    <xf numFmtId="176" fontId="6" fillId="0" borderId="38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178" fontId="6" fillId="0" borderId="54" xfId="0" applyNumberFormat="1" applyFont="1" applyBorder="1" applyAlignment="1" applyProtection="1">
      <alignment horizontal="center" vertical="center"/>
      <protection locked="0"/>
    </xf>
    <xf numFmtId="178" fontId="6" fillId="0" borderId="55" xfId="0" applyNumberFormat="1" applyFont="1" applyBorder="1" applyAlignment="1" applyProtection="1">
      <alignment horizontal="center" vertical="center"/>
      <protection locked="0"/>
    </xf>
    <xf numFmtId="38" fontId="6" fillId="5" borderId="2" xfId="1" applyFont="1" applyFill="1" applyBorder="1" applyAlignment="1">
      <alignment horizontal="center" vertical="center"/>
    </xf>
    <xf numFmtId="38" fontId="6" fillId="5" borderId="3" xfId="1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horizontal="left" vertical="center" wrapText="1"/>
    </xf>
    <xf numFmtId="38" fontId="7" fillId="0" borderId="44" xfId="1" applyFont="1" applyFill="1" applyBorder="1" applyAlignment="1">
      <alignment horizontal="left" vertical="center" wrapText="1"/>
    </xf>
    <xf numFmtId="38" fontId="7" fillId="0" borderId="43" xfId="1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/>
      <protection locked="0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40" xfId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left"/>
    </xf>
    <xf numFmtId="38" fontId="6" fillId="5" borderId="1" xfId="1" applyFont="1" applyFill="1" applyBorder="1" applyAlignment="1">
      <alignment horizontal="center" vertical="center"/>
    </xf>
    <xf numFmtId="38" fontId="6" fillId="0" borderId="2" xfId="1" applyFont="1" applyFill="1" applyBorder="1" applyAlignment="1" applyProtection="1">
      <alignment horizontal="left" vertical="center" shrinkToFit="1"/>
      <protection locked="0"/>
    </xf>
    <xf numFmtId="38" fontId="6" fillId="0" borderId="3" xfId="1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9" fillId="0" borderId="52" xfId="0" applyFont="1" applyBorder="1" applyAlignment="1">
      <alignment horizontal="right"/>
    </xf>
    <xf numFmtId="0" fontId="9" fillId="0" borderId="53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20</xdr:row>
          <xdr:rowOff>60960</xdr:rowOff>
        </xdr:from>
        <xdr:to>
          <xdr:col>1</xdr:col>
          <xdr:colOff>716280</xdr:colOff>
          <xdr:row>20</xdr:row>
          <xdr:rowOff>312420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769620</xdr:colOff>
          <xdr:row>20</xdr:row>
          <xdr:rowOff>68580</xdr:rowOff>
        </xdr:from>
        <xdr:to>
          <xdr:col>1</xdr:col>
          <xdr:colOff>1333500</xdr:colOff>
          <xdr:row>20</xdr:row>
          <xdr:rowOff>312420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4190-455A-4304-821E-ED7B682AEAED}">
  <sheetPr codeName="Sheet1">
    <pageSetUpPr fitToPage="1"/>
  </sheetPr>
  <dimension ref="A1:I25"/>
  <sheetViews>
    <sheetView tabSelected="1" workbookViewId="0">
      <pane ySplit="5" topLeftCell="A6" activePane="bottomLeft" state="frozen"/>
      <selection pane="bottomLeft" activeCell="A7" sqref="A7:C7"/>
    </sheetView>
  </sheetViews>
  <sheetFormatPr defaultRowHeight="24" customHeight="1" x14ac:dyDescent="0.45"/>
  <cols>
    <col min="1" max="3" width="18.69921875" style="9" customWidth="1"/>
    <col min="4" max="4" width="10.69921875" style="18" customWidth="1"/>
    <col min="5" max="5" width="9.69921875" style="7" customWidth="1"/>
    <col min="6" max="6" width="12.69921875" style="18" customWidth="1"/>
    <col min="7" max="8" width="8.69921875" style="7" customWidth="1"/>
    <col min="9" max="9" width="16.69921875" style="7" customWidth="1"/>
    <col min="10" max="16384" width="8.796875" style="9"/>
  </cols>
  <sheetData>
    <row r="1" spans="1:9" ht="24" customHeight="1" thickBot="1" x14ac:dyDescent="0.65">
      <c r="A1" s="20" t="s">
        <v>0</v>
      </c>
      <c r="B1" s="77" t="s">
        <v>24</v>
      </c>
      <c r="C1" s="78"/>
      <c r="D1" s="78"/>
      <c r="F1" s="8"/>
      <c r="G1" s="8"/>
      <c r="H1" s="8"/>
      <c r="I1" s="8"/>
    </row>
    <row r="2" spans="1:9" ht="22.05" customHeight="1" thickTop="1" thickBot="1" x14ac:dyDescent="0.5">
      <c r="A2" s="73" t="s">
        <v>18</v>
      </c>
      <c r="B2" s="73"/>
      <c r="C2" s="73"/>
      <c r="D2" s="73"/>
      <c r="E2" s="73"/>
      <c r="F2" s="19"/>
      <c r="G2" s="21" t="s">
        <v>14</v>
      </c>
      <c r="H2" s="43"/>
      <c r="I2" s="44"/>
    </row>
    <row r="3" spans="1:9" s="12" customFormat="1" ht="10.050000000000001" customHeight="1" thickTop="1" thickBot="1" x14ac:dyDescent="0.5">
      <c r="A3" s="73"/>
      <c r="B3" s="73"/>
      <c r="C3" s="73"/>
      <c r="D3" s="73"/>
      <c r="E3" s="73"/>
      <c r="F3" s="19"/>
      <c r="G3" s="10"/>
      <c r="H3" s="10"/>
      <c r="I3" s="11"/>
    </row>
    <row r="4" spans="1:9" ht="19.95" customHeight="1" thickTop="1" x14ac:dyDescent="0.45">
      <c r="A4" s="65" t="s">
        <v>1</v>
      </c>
      <c r="B4" s="66"/>
      <c r="C4" s="67"/>
      <c r="D4" s="69" t="s">
        <v>26</v>
      </c>
      <c r="E4" s="34" t="s">
        <v>2</v>
      </c>
      <c r="F4" s="86" t="s">
        <v>3</v>
      </c>
      <c r="G4" s="56" t="s">
        <v>12</v>
      </c>
      <c r="H4" s="56"/>
      <c r="I4" s="57"/>
    </row>
    <row r="5" spans="1:9" ht="16.95" customHeight="1" thickBot="1" x14ac:dyDescent="0.5">
      <c r="A5" s="30"/>
      <c r="B5" s="68"/>
      <c r="C5" s="31"/>
      <c r="D5" s="70"/>
      <c r="E5" s="35"/>
      <c r="F5" s="87"/>
      <c r="G5" s="79" t="s">
        <v>39</v>
      </c>
      <c r="H5" s="80"/>
      <c r="I5" s="1" t="s">
        <v>7</v>
      </c>
    </row>
    <row r="6" spans="1:9" ht="22.05" customHeight="1" x14ac:dyDescent="0.45">
      <c r="A6" s="36" t="s">
        <v>27</v>
      </c>
      <c r="B6" s="37"/>
      <c r="C6" s="38"/>
      <c r="D6" s="5">
        <v>1320</v>
      </c>
      <c r="E6" s="23"/>
      <c r="F6" s="2" t="str">
        <f>IF(E6="","",(SUM(D6)*E6))</f>
        <v/>
      </c>
      <c r="G6" s="81" t="s">
        <v>19</v>
      </c>
      <c r="H6" s="82"/>
      <c r="I6" s="1" t="s">
        <v>4</v>
      </c>
    </row>
    <row r="7" spans="1:9" ht="22.05" customHeight="1" x14ac:dyDescent="0.45">
      <c r="A7" s="36" t="s">
        <v>28</v>
      </c>
      <c r="B7" s="37"/>
      <c r="C7" s="38"/>
      <c r="D7" s="5">
        <v>1100</v>
      </c>
      <c r="E7" s="24"/>
      <c r="F7" s="2" t="str">
        <f t="shared" ref="F7:F17" si="0">IF(E7="","",(SUM(D7)*E7))</f>
        <v/>
      </c>
      <c r="G7" s="28" t="s">
        <v>20</v>
      </c>
      <c r="H7" s="29"/>
      <c r="I7" s="58" t="s">
        <v>5</v>
      </c>
    </row>
    <row r="8" spans="1:9" ht="22.05" customHeight="1" x14ac:dyDescent="0.45">
      <c r="A8" s="36" t="s">
        <v>29</v>
      </c>
      <c r="B8" s="37"/>
      <c r="C8" s="38"/>
      <c r="D8" s="5">
        <v>1320</v>
      </c>
      <c r="E8" s="24"/>
      <c r="F8" s="2" t="str">
        <f t="shared" si="0"/>
        <v/>
      </c>
      <c r="G8" s="71"/>
      <c r="H8" s="72"/>
      <c r="I8" s="58"/>
    </row>
    <row r="9" spans="1:9" ht="22.05" customHeight="1" x14ac:dyDescent="0.45">
      <c r="A9" s="36" t="s">
        <v>30</v>
      </c>
      <c r="B9" s="37"/>
      <c r="C9" s="38"/>
      <c r="D9" s="5">
        <v>1100</v>
      </c>
      <c r="E9" s="24"/>
      <c r="F9" s="2" t="str">
        <f t="shared" si="0"/>
        <v/>
      </c>
      <c r="G9" s="71"/>
      <c r="H9" s="72"/>
      <c r="I9" s="58"/>
    </row>
    <row r="10" spans="1:9" ht="22.05" customHeight="1" x14ac:dyDescent="0.45">
      <c r="A10" s="36" t="s">
        <v>31</v>
      </c>
      <c r="B10" s="37"/>
      <c r="C10" s="38"/>
      <c r="D10" s="5">
        <v>935</v>
      </c>
      <c r="E10" s="24"/>
      <c r="F10" s="2" t="str">
        <f t="shared" si="0"/>
        <v/>
      </c>
      <c r="G10" s="71"/>
      <c r="H10" s="72"/>
      <c r="I10" s="58"/>
    </row>
    <row r="11" spans="1:9" ht="22.05" customHeight="1" x14ac:dyDescent="0.45">
      <c r="A11" s="36" t="s">
        <v>32</v>
      </c>
      <c r="B11" s="37"/>
      <c r="C11" s="38"/>
      <c r="D11" s="5">
        <v>605</v>
      </c>
      <c r="E11" s="24"/>
      <c r="F11" s="2" t="str">
        <f t="shared" si="0"/>
        <v/>
      </c>
      <c r="G11" s="71"/>
      <c r="H11" s="72"/>
      <c r="I11" s="58"/>
    </row>
    <row r="12" spans="1:9" ht="22.05" customHeight="1" x14ac:dyDescent="0.45">
      <c r="A12" s="36" t="s">
        <v>33</v>
      </c>
      <c r="B12" s="37"/>
      <c r="C12" s="38"/>
      <c r="D12" s="5">
        <v>1100</v>
      </c>
      <c r="E12" s="24"/>
      <c r="F12" s="2" t="str">
        <f t="shared" si="0"/>
        <v/>
      </c>
      <c r="G12" s="71"/>
      <c r="H12" s="72"/>
      <c r="I12" s="58"/>
    </row>
    <row r="13" spans="1:9" ht="22.05" customHeight="1" x14ac:dyDescent="0.45">
      <c r="A13" s="36" t="s">
        <v>34</v>
      </c>
      <c r="B13" s="37"/>
      <c r="C13" s="38"/>
      <c r="D13" s="5">
        <v>3278</v>
      </c>
      <c r="E13" s="24"/>
      <c r="F13" s="2" t="str">
        <f t="shared" si="0"/>
        <v/>
      </c>
      <c r="G13" s="28" t="s">
        <v>21</v>
      </c>
      <c r="H13" s="29"/>
      <c r="I13" s="22" t="s">
        <v>6</v>
      </c>
    </row>
    <row r="14" spans="1:9" ht="22.05" customHeight="1" x14ac:dyDescent="0.45">
      <c r="A14" s="36" t="s">
        <v>38</v>
      </c>
      <c r="B14" s="37"/>
      <c r="C14" s="38"/>
      <c r="D14" s="5">
        <v>3300</v>
      </c>
      <c r="E14" s="24"/>
      <c r="F14" s="2" t="str">
        <f>IF(E14="","",(SUM(D14)*E14))</f>
        <v/>
      </c>
      <c r="G14" s="28" t="s">
        <v>19</v>
      </c>
      <c r="H14" s="29"/>
      <c r="I14" s="32" t="s">
        <v>4</v>
      </c>
    </row>
    <row r="15" spans="1:9" ht="22.05" customHeight="1" x14ac:dyDescent="0.45">
      <c r="A15" s="36" t="s">
        <v>37</v>
      </c>
      <c r="B15" s="37"/>
      <c r="C15" s="38"/>
      <c r="D15" s="5">
        <v>3300</v>
      </c>
      <c r="E15" s="24"/>
      <c r="F15" s="2" t="str">
        <f>IF(E15="","",(SUM(D15)*E15))</f>
        <v/>
      </c>
      <c r="G15" s="30"/>
      <c r="H15" s="31"/>
      <c r="I15" s="33"/>
    </row>
    <row r="16" spans="1:9" ht="22.05" customHeight="1" x14ac:dyDescent="0.45">
      <c r="A16" s="36" t="s">
        <v>35</v>
      </c>
      <c r="B16" s="37"/>
      <c r="C16" s="38"/>
      <c r="D16" s="5">
        <v>3000</v>
      </c>
      <c r="E16" s="24"/>
      <c r="F16" s="2" t="str">
        <f t="shared" si="0"/>
        <v/>
      </c>
      <c r="G16" s="28" t="s">
        <v>21</v>
      </c>
      <c r="H16" s="29"/>
      <c r="I16" s="32" t="s">
        <v>6</v>
      </c>
    </row>
    <row r="17" spans="1:9" ht="22.05" customHeight="1" thickBot="1" x14ac:dyDescent="0.5">
      <c r="A17" s="83" t="s">
        <v>36</v>
      </c>
      <c r="B17" s="84"/>
      <c r="C17" s="85"/>
      <c r="D17" s="6">
        <v>3000</v>
      </c>
      <c r="E17" s="25"/>
      <c r="F17" s="3" t="str">
        <f t="shared" si="0"/>
        <v/>
      </c>
      <c r="G17" s="30"/>
      <c r="H17" s="31"/>
      <c r="I17" s="33"/>
    </row>
    <row r="18" spans="1:9" ht="30" customHeight="1" thickTop="1" thickBot="1" x14ac:dyDescent="0.5">
      <c r="A18" s="62"/>
      <c r="B18" s="63"/>
      <c r="C18" s="64"/>
      <c r="D18" s="59" t="s">
        <v>16</v>
      </c>
      <c r="E18" s="60"/>
      <c r="F18" s="4">
        <f>SUM(F6:F17)</f>
        <v>0</v>
      </c>
      <c r="G18" s="50" t="s">
        <v>23</v>
      </c>
      <c r="H18" s="51"/>
      <c r="I18" s="52"/>
    </row>
    <row r="19" spans="1:9" ht="10.050000000000001" customHeight="1" thickBot="1" x14ac:dyDescent="0.5">
      <c r="A19" s="90"/>
      <c r="B19" s="90"/>
      <c r="C19" s="90"/>
      <c r="D19" s="90"/>
      <c r="E19" s="90"/>
      <c r="F19" s="90"/>
      <c r="G19" s="90"/>
      <c r="H19" s="90"/>
      <c r="I19" s="90"/>
    </row>
    <row r="20" spans="1:9" ht="30" customHeight="1" thickTop="1" thickBot="1" x14ac:dyDescent="0.55000000000000004">
      <c r="A20" s="13" t="s">
        <v>15</v>
      </c>
      <c r="B20" s="88" t="s">
        <v>17</v>
      </c>
      <c r="C20" s="89"/>
      <c r="D20" s="89"/>
      <c r="E20" s="89"/>
      <c r="F20" s="89"/>
      <c r="G20" s="89"/>
      <c r="H20" s="89"/>
      <c r="I20" s="89"/>
    </row>
    <row r="21" spans="1:9" ht="28.05" customHeight="1" thickTop="1" x14ac:dyDescent="0.45">
      <c r="A21" s="14" t="s">
        <v>10</v>
      </c>
      <c r="B21" s="26"/>
      <c r="C21" s="27">
        <v>0</v>
      </c>
      <c r="D21" s="39"/>
      <c r="E21" s="40"/>
      <c r="F21" s="40"/>
      <c r="G21" s="40"/>
      <c r="H21" s="40"/>
      <c r="I21" s="41"/>
    </row>
    <row r="22" spans="1:9" ht="28.05" customHeight="1" x14ac:dyDescent="0.45">
      <c r="A22" s="15" t="s">
        <v>13</v>
      </c>
      <c r="B22" s="75"/>
      <c r="C22" s="76"/>
      <c r="D22" s="74" t="s">
        <v>25</v>
      </c>
      <c r="E22" s="74"/>
      <c r="F22" s="53"/>
      <c r="G22" s="53"/>
      <c r="H22" s="54"/>
      <c r="I22" s="55"/>
    </row>
    <row r="23" spans="1:9" ht="28.05" customHeight="1" x14ac:dyDescent="0.45">
      <c r="A23" s="16" t="s">
        <v>8</v>
      </c>
      <c r="B23" s="61"/>
      <c r="C23" s="61"/>
      <c r="D23" s="45" t="s">
        <v>9</v>
      </c>
      <c r="E23" s="46"/>
      <c r="F23" s="53"/>
      <c r="G23" s="53"/>
      <c r="H23" s="54"/>
      <c r="I23" s="55"/>
    </row>
    <row r="24" spans="1:9" ht="28.05" customHeight="1" thickBot="1" x14ac:dyDescent="0.5">
      <c r="A24" s="17" t="s">
        <v>11</v>
      </c>
      <c r="B24" s="42"/>
      <c r="C24" s="42"/>
      <c r="D24" s="47" t="s">
        <v>22</v>
      </c>
      <c r="E24" s="47"/>
      <c r="F24" s="47"/>
      <c r="G24" s="47"/>
      <c r="H24" s="48"/>
      <c r="I24" s="49"/>
    </row>
    <row r="25" spans="1:9" ht="24" customHeight="1" thickTop="1" x14ac:dyDescent="0.45"/>
  </sheetData>
  <sheetProtection algorithmName="SHA-512" hashValue="X22TzA86ddNUOM5tf537GnXMd6MOFvQDRm49O3wIlekTFn150FmSnNq8P99Ssft8d9vSV9mX2WZ/HMs3/BLPyA==" saltValue="cr9YaadxA0HxSIL0ppEJGw==" spinCount="100000" sheet="1" scenarios="1" formatCells="0"/>
  <mergeCells count="43">
    <mergeCell ref="A2:E3"/>
    <mergeCell ref="D22:E22"/>
    <mergeCell ref="F22:I22"/>
    <mergeCell ref="B22:C22"/>
    <mergeCell ref="B1:D1"/>
    <mergeCell ref="G5:H5"/>
    <mergeCell ref="G6:H6"/>
    <mergeCell ref="A13:C13"/>
    <mergeCell ref="A16:C16"/>
    <mergeCell ref="A17:C17"/>
    <mergeCell ref="A11:C11"/>
    <mergeCell ref="A12:C12"/>
    <mergeCell ref="F4:F5"/>
    <mergeCell ref="B20:I20"/>
    <mergeCell ref="A19:I19"/>
    <mergeCell ref="D21:I21"/>
    <mergeCell ref="B24:C24"/>
    <mergeCell ref="H2:I2"/>
    <mergeCell ref="D23:E23"/>
    <mergeCell ref="D24:I24"/>
    <mergeCell ref="G18:I18"/>
    <mergeCell ref="F23:I23"/>
    <mergeCell ref="G4:I4"/>
    <mergeCell ref="I7:I12"/>
    <mergeCell ref="D18:E18"/>
    <mergeCell ref="B23:C23"/>
    <mergeCell ref="A18:C18"/>
    <mergeCell ref="A4:C5"/>
    <mergeCell ref="D4:D5"/>
    <mergeCell ref="G7:H12"/>
    <mergeCell ref="A7:C7"/>
    <mergeCell ref="G16:H17"/>
    <mergeCell ref="I16:I17"/>
    <mergeCell ref="E4:E5"/>
    <mergeCell ref="A6:C6"/>
    <mergeCell ref="A14:C14"/>
    <mergeCell ref="G13:H13"/>
    <mergeCell ref="A8:C8"/>
    <mergeCell ref="A9:C9"/>
    <mergeCell ref="A10:C10"/>
    <mergeCell ref="A15:C15"/>
    <mergeCell ref="G14:H15"/>
    <mergeCell ref="I14:I15"/>
  </mergeCells>
  <phoneticPr fontId="2"/>
  <conditionalFormatting sqref="H2 E6:E13">
    <cfRule type="containsBlanks" dxfId="3" priority="4">
      <formula>LEN(TRIM(E2))=0</formula>
    </cfRule>
  </conditionalFormatting>
  <conditionalFormatting sqref="E16:E17">
    <cfRule type="containsBlanks" dxfId="2" priority="3">
      <formula>LEN(TRIM(E16))=0</formula>
    </cfRule>
  </conditionalFormatting>
  <conditionalFormatting sqref="E14">
    <cfRule type="containsBlanks" dxfId="1" priority="2">
      <formula>LEN(TRIM(E14))=0</formula>
    </cfRule>
  </conditionalFormatting>
  <conditionalFormatting sqref="E15">
    <cfRule type="containsBlanks" dxfId="0" priority="1">
      <formula>LEN(TRIM(E15))=0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orientation="landscape" r:id="rId1"/>
  <drawing r:id="rId2"/>
  <legacyDrawing r:id="rId3"/>
  <controls>
    <mc:AlternateContent xmlns:mc="http://schemas.openxmlformats.org/markup-compatibility/2006">
      <mc:Choice Requires="x14">
        <control shapeId="1029" r:id="rId4" name="CheckBox2">
          <controlPr defaultSize="0" autoLine="0" r:id="rId5">
            <anchor moveWithCells="1">
              <from>
                <xdr:col>1</xdr:col>
                <xdr:colOff>769620</xdr:colOff>
                <xdr:row>20</xdr:row>
                <xdr:rowOff>68580</xdr:rowOff>
              </from>
              <to>
                <xdr:col>1</xdr:col>
                <xdr:colOff>1333500</xdr:colOff>
                <xdr:row>20</xdr:row>
                <xdr:rowOff>312420</xdr:rowOff>
              </to>
            </anchor>
          </controlPr>
        </control>
      </mc:Choice>
      <mc:Fallback>
        <control shapeId="1029" r:id="rId4" name="CheckBox2"/>
      </mc:Fallback>
    </mc:AlternateContent>
    <mc:AlternateContent xmlns:mc="http://schemas.openxmlformats.org/markup-compatibility/2006">
      <mc:Choice Requires="x14">
        <control shapeId="1028" r:id="rId6" name="CheckBox1">
          <controlPr defaultSize="0" autoLine="0" r:id="rId7">
            <anchor moveWithCells="1">
              <from>
                <xdr:col>1</xdr:col>
                <xdr:colOff>106680</xdr:colOff>
                <xdr:row>20</xdr:row>
                <xdr:rowOff>60960</xdr:rowOff>
              </from>
              <to>
                <xdr:col>1</xdr:col>
                <xdr:colOff>716280</xdr:colOff>
                <xdr:row>20</xdr:row>
                <xdr:rowOff>312420</xdr:rowOff>
              </to>
            </anchor>
          </controlPr>
        </control>
      </mc:Choice>
      <mc:Fallback>
        <control shapeId="1028" r:id="rId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書籍注文書【一般用】</vt:lpstr>
      <vt:lpstr>書籍注文書【一般用】!Print_Area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kenchikushikai-02</dc:creator>
  <cp:lastModifiedBy>kenchikushikai-02</cp:lastModifiedBy>
  <cp:lastPrinted>2023-01-27T02:38:56Z</cp:lastPrinted>
  <dcterms:created xsi:type="dcterms:W3CDTF">2022-04-18T07:06:56Z</dcterms:created>
  <dcterms:modified xsi:type="dcterms:W3CDTF">2024-10-02T07:53:41Z</dcterms:modified>
</cp:coreProperties>
</file>